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<sst xmlns="http://schemas.openxmlformats.org/spreadsheetml/2006/main" count="52" uniqueCount="30">
  <si>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</si>
  <si>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</si>
  <si>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</si>
  <si>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</si>
  <si>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</si>
  <si>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</si>
  <si>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</si>
  <si>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</si>
  <si>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</si>
  <si>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</si>
  <si>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</si>
  <si>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</si>
  <si>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</si>
  <si>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</si>
  <si>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</si>
  <si>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</si>
  <si>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</si>
  <si>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</si>
  <si>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</si>
  <si>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</si>
  <si>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</si>
  <si>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факт март 2014 г.</t>
  </si>
  <si>
    <t>в т.ч. за март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</si>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</sst>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33" borderId="17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3"/>
    </row>
    <row r="2" spans="1:14" ht="12.75">
      <c r="A2" s="2"/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</row>
    <row r="3" spans="1:14" ht="12.75">
      <c r="A3" s="4"/>
      <c r="B3" s="5" t="s">
        <v>0</v>
      </c>
      <c r="C3" s="6">
        <v>3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42" t="s">
        <v>16</v>
      </c>
      <c r="H4" s="42"/>
      <c r="I4" s="42"/>
      <c r="J4" s="42"/>
      <c r="K4" s="42"/>
      <c r="L4" s="42"/>
      <c r="M4" s="9"/>
      <c r="N4" s="9"/>
    </row>
    <row r="5" spans="1:15" ht="12.75" customHeight="1">
      <c r="A5" s="36" t="s">
        <v>10</v>
      </c>
      <c r="B5" s="38" t="s">
        <v>12</v>
      </c>
      <c r="C5" s="36" t="s">
        <v>3</v>
      </c>
      <c r="D5" s="43" t="s">
        <v>19</v>
      </c>
      <c r="E5" s="45" t="s">
        <v>20</v>
      </c>
      <c r="F5" s="46"/>
      <c r="G5" s="46"/>
      <c r="H5" s="46"/>
      <c r="I5" s="47"/>
      <c r="J5" s="48" t="s">
        <v>21</v>
      </c>
      <c r="K5" s="45" t="s">
        <v>22</v>
      </c>
      <c r="L5" s="46"/>
      <c r="M5" s="46"/>
      <c r="N5" s="46"/>
      <c r="O5" s="47"/>
    </row>
    <row r="6" spans="1:15" ht="36">
      <c r="A6" s="37"/>
      <c r="B6" s="39"/>
      <c r="C6" s="37"/>
      <c r="D6" s="44"/>
      <c r="E6" s="20" t="s">
        <v>4</v>
      </c>
      <c r="F6" s="20" t="s">
        <v>5</v>
      </c>
      <c r="G6" s="20" t="s">
        <v>9</v>
      </c>
      <c r="H6" s="19" t="s">
        <v>11</v>
      </c>
      <c r="I6" s="21" t="s">
        <v>13</v>
      </c>
      <c r="J6" s="49"/>
      <c r="K6" s="20" t="s">
        <v>4</v>
      </c>
      <c r="L6" s="20" t="s">
        <v>5</v>
      </c>
      <c r="M6" s="22" t="s">
        <v>9</v>
      </c>
      <c r="N6" s="27" t="s">
        <v>11</v>
      </c>
      <c r="O6" s="21" t="s">
        <v>13</v>
      </c>
    </row>
    <row r="7" spans="1:15" ht="15.75" customHeight="1">
      <c r="A7" s="15">
        <v>1</v>
      </c>
      <c r="B7" s="23" t="s">
        <v>6</v>
      </c>
      <c r="C7" s="18" t="s">
        <v>7</v>
      </c>
      <c r="D7" s="50">
        <v>535796.1</v>
      </c>
      <c r="E7" s="33">
        <v>545744.9</v>
      </c>
      <c r="F7" s="29">
        <v>549224.3</v>
      </c>
      <c r="G7" s="29">
        <f aca="true" t="shared" si="0" ref="G7:G12">F7/E7*100</f>
        <v>100.63755062117852</v>
      </c>
      <c r="H7" s="29">
        <f aca="true" t="shared" si="1" ref="H7:H14">F7/D7*100</f>
        <v>102.50621458424204</v>
      </c>
      <c r="I7" s="30" t="s">
        <v>15</v>
      </c>
      <c r="J7" s="29">
        <v>153590.6</v>
      </c>
      <c r="K7" s="33">
        <v>162731.5</v>
      </c>
      <c r="L7" s="29">
        <v>166209.2</v>
      </c>
      <c r="M7" s="29">
        <f aca="true" t="shared" si="2" ref="M7:M12">L7/K7*100</f>
        <v>102.13707856192565</v>
      </c>
      <c r="N7" s="29">
        <f aca="true" t="shared" si="3" ref="N7:N14">L7*100/J7</f>
        <v>108.21573716099815</v>
      </c>
      <c r="O7" s="30" t="s">
        <v>15</v>
      </c>
    </row>
    <row r="8" spans="1:15" ht="24">
      <c r="A8" s="15">
        <v>2</v>
      </c>
      <c r="B8" s="14" t="s">
        <v>23</v>
      </c>
      <c r="C8" s="18" t="s">
        <v>8</v>
      </c>
      <c r="D8" s="51">
        <v>70</v>
      </c>
      <c r="E8" s="51">
        <v>63</v>
      </c>
      <c r="F8" s="52">
        <v>11.4</v>
      </c>
      <c r="G8" s="29">
        <f>F8/E8*100</f>
        <v>18.095238095238095</v>
      </c>
      <c r="H8" s="29">
        <f>F8/D8*100</f>
        <v>16.28571428571429</v>
      </c>
      <c r="I8" s="30" t="s">
        <v>15</v>
      </c>
      <c r="J8" s="51">
        <v>18</v>
      </c>
      <c r="K8" s="33">
        <v>22</v>
      </c>
      <c r="L8" s="53">
        <v>0</v>
      </c>
      <c r="M8" s="29">
        <f t="shared" si="2"/>
        <v>0</v>
      </c>
      <c r="N8" s="29">
        <f t="shared" si="3"/>
        <v>0</v>
      </c>
      <c r="O8" s="30" t="s">
        <v>15</v>
      </c>
    </row>
    <row r="9" spans="1:15" ht="24">
      <c r="A9" s="15">
        <v>3</v>
      </c>
      <c r="B9" s="14" t="s">
        <v>24</v>
      </c>
      <c r="C9" s="18" t="s">
        <v>8</v>
      </c>
      <c r="D9" s="51">
        <v>2749.2</v>
      </c>
      <c r="E9" s="51">
        <v>2835</v>
      </c>
      <c r="F9" s="52">
        <v>2905.8</v>
      </c>
      <c r="G9" s="29">
        <f t="shared" si="0"/>
        <v>102.49735449735451</v>
      </c>
      <c r="H9" s="29">
        <f t="shared" si="1"/>
        <v>105.69620253164558</v>
      </c>
      <c r="I9" s="30" t="s">
        <v>15</v>
      </c>
      <c r="J9" s="51">
        <v>982.8</v>
      </c>
      <c r="K9" s="33">
        <v>931</v>
      </c>
      <c r="L9" s="53">
        <v>990.7</v>
      </c>
      <c r="M9" s="29">
        <f t="shared" si="2"/>
        <v>106.41245972073041</v>
      </c>
      <c r="N9" s="29">
        <f t="shared" si="3"/>
        <v>100.8038258038258</v>
      </c>
      <c r="O9" s="30" t="s">
        <v>15</v>
      </c>
    </row>
    <row r="10" spans="1:15" ht="25.5">
      <c r="A10" s="17">
        <v>4</v>
      </c>
      <c r="B10" s="24" t="s">
        <v>25</v>
      </c>
      <c r="C10" s="18" t="s">
        <v>7</v>
      </c>
      <c r="D10" s="54">
        <v>10845568.9</v>
      </c>
      <c r="E10" s="55">
        <v>9853524</v>
      </c>
      <c r="F10" s="56">
        <v>10390055</v>
      </c>
      <c r="G10" s="29">
        <f t="shared" si="0"/>
        <v>105.44506716581803</v>
      </c>
      <c r="H10" s="29">
        <f>F10/D10*100</f>
        <v>95.7999999428338</v>
      </c>
      <c r="I10" s="30" t="s">
        <v>15</v>
      </c>
      <c r="J10" s="54">
        <v>3688529.1</v>
      </c>
      <c r="K10" s="55">
        <v>3282933</v>
      </c>
      <c r="L10" s="55">
        <v>3218701</v>
      </c>
      <c r="M10" s="29">
        <f t="shared" si="2"/>
        <v>98.04345687225418</v>
      </c>
      <c r="N10" s="29">
        <f t="shared" si="3"/>
        <v>87.26245375155099</v>
      </c>
      <c r="O10" s="30" t="s">
        <v>15</v>
      </c>
    </row>
    <row r="11" spans="1:15" ht="24">
      <c r="A11" s="17">
        <v>5</v>
      </c>
      <c r="B11" s="25" t="s">
        <v>26</v>
      </c>
      <c r="C11" s="18" t="s">
        <v>18</v>
      </c>
      <c r="D11" s="57">
        <v>51745.5</v>
      </c>
      <c r="E11" s="58">
        <v>50966</v>
      </c>
      <c r="F11" s="59">
        <v>45388.5</v>
      </c>
      <c r="G11" s="29">
        <f t="shared" si="0"/>
        <v>89.05642977671388</v>
      </c>
      <c r="H11" s="29">
        <f t="shared" si="1"/>
        <v>87.7148737571383</v>
      </c>
      <c r="I11" s="31" t="s">
        <v>15</v>
      </c>
      <c r="J11" s="60">
        <v>17289.2</v>
      </c>
      <c r="K11" s="55">
        <v>18654</v>
      </c>
      <c r="L11" s="61">
        <v>17391.5</v>
      </c>
      <c r="M11" s="29">
        <f t="shared" si="2"/>
        <v>93.23201458132304</v>
      </c>
      <c r="N11" s="29">
        <f t="shared" si="3"/>
        <v>100.59169886403072</v>
      </c>
      <c r="O11" s="30" t="s">
        <v>15</v>
      </c>
    </row>
    <row r="12" spans="1:18" ht="48">
      <c r="A12" s="17">
        <v>6</v>
      </c>
      <c r="B12" s="26" t="s">
        <v>27</v>
      </c>
      <c r="C12" s="18" t="s">
        <v>7</v>
      </c>
      <c r="D12" s="34">
        <v>11656744.4</v>
      </c>
      <c r="E12" s="62">
        <v>11248421</v>
      </c>
      <c r="F12" s="63">
        <v>11540177</v>
      </c>
      <c r="G12" s="29">
        <f t="shared" si="0"/>
        <v>102.59375071398911</v>
      </c>
      <c r="H12" s="29">
        <f t="shared" si="1"/>
        <v>99.00000037746388</v>
      </c>
      <c r="I12" s="32">
        <v>91.4</v>
      </c>
      <c r="J12" s="34">
        <v>4435263.7</v>
      </c>
      <c r="K12" s="62">
        <v>3955521</v>
      </c>
      <c r="L12" s="55">
        <v>4541710</v>
      </c>
      <c r="M12" s="29">
        <f t="shared" si="2"/>
        <v>114.81951429407151</v>
      </c>
      <c r="N12" s="29">
        <f t="shared" si="3"/>
        <v>102.39999935065867</v>
      </c>
      <c r="O12" s="30">
        <v>93.9</v>
      </c>
      <c r="R12" s="28"/>
    </row>
    <row r="13" spans="1:15" ht="12.75">
      <c r="A13" s="17">
        <v>7</v>
      </c>
      <c r="B13" s="16" t="s">
        <v>29</v>
      </c>
      <c r="C13" s="18" t="s">
        <v>7</v>
      </c>
      <c r="D13" s="34">
        <v>6685001.8</v>
      </c>
      <c r="E13" s="54">
        <v>8644226</v>
      </c>
      <c r="F13" s="35">
        <v>7179691.9</v>
      </c>
      <c r="G13" s="29">
        <f>F13/E13*100</f>
        <v>83.05766068587286</v>
      </c>
      <c r="H13" s="29">
        <f t="shared" si="1"/>
        <v>107.39999950336589</v>
      </c>
      <c r="I13" s="30" t="s">
        <v>15</v>
      </c>
      <c r="J13" s="34">
        <v>2327801.6</v>
      </c>
      <c r="K13" s="54">
        <v>3025479</v>
      </c>
      <c r="L13" s="35">
        <v>2534975.9</v>
      </c>
      <c r="M13" s="29">
        <f>L13/K13*100</f>
        <v>83.78758867604105</v>
      </c>
      <c r="N13" s="29">
        <f t="shared" si="3"/>
        <v>108.89999817853892</v>
      </c>
      <c r="O13" s="31" t="s">
        <v>15</v>
      </c>
    </row>
    <row r="14" spans="1:15" ht="12.75">
      <c r="A14" s="17">
        <v>8</v>
      </c>
      <c r="B14" s="16" t="s">
        <v>28</v>
      </c>
      <c r="C14" s="18" t="s">
        <v>14</v>
      </c>
      <c r="D14" s="33">
        <v>21566.9</v>
      </c>
      <c r="E14" s="33"/>
      <c r="F14" s="33">
        <v>23766.7</v>
      </c>
      <c r="G14" s="29"/>
      <c r="H14" s="29">
        <f t="shared" si="1"/>
        <v>110.19988964570709</v>
      </c>
      <c r="I14" s="30" t="s">
        <v>15</v>
      </c>
      <c r="J14" s="33">
        <v>22436.9</v>
      </c>
      <c r="K14" s="33"/>
      <c r="L14" s="33">
        <v>25219.1</v>
      </c>
      <c r="M14" s="33"/>
      <c r="N14" s="29">
        <f t="shared" si="3"/>
        <v>112.40010874942617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2015-04-13T10:55:58Z</cp:lastPrinted>
  <dcterms:created xsi:type="dcterms:W3CDTF">2004-03-01T05:53:33Z</dcterms:created>
  <dcterms:modified xsi:type="dcterms:W3CDTF">2015-05-19T07:51:18Z</dcterms:modified>
  <cp:category/>
  <cp:version/>
  <cp:contentType/>
  <cp:contentStatus/>
</cp:coreProperties>
</file>